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5" i="1" l="1"/>
  <c r="F12" i="1"/>
  <c r="H12" i="1" s="1"/>
  <c r="F13" i="1"/>
  <c r="H13" i="1" s="1"/>
  <c r="F14" i="1"/>
  <c r="H14" i="1" s="1"/>
  <c r="F15" i="1"/>
  <c r="F16" i="1"/>
  <c r="H16" i="1" s="1"/>
  <c r="F17" i="1"/>
  <c r="H17" i="1" s="1"/>
  <c r="F11" i="1"/>
  <c r="H11" i="1" s="1"/>
</calcChain>
</file>

<file path=xl/sharedStrings.xml><?xml version="1.0" encoding="utf-8"?>
<sst xmlns="http://schemas.openxmlformats.org/spreadsheetml/2006/main" count="22" uniqueCount="22">
  <si>
    <t xml:space="preserve">     Приложение № 3</t>
  </si>
  <si>
    <t>к Порядку проведения мониторинга</t>
  </si>
  <si>
    <t>качества финансового менеджмента</t>
  </si>
  <si>
    <t>Наименование главного администратора бюджетных средств (ГАБС)</t>
  </si>
  <si>
    <t>Оценка качества финансового менеджмента главных администраторов бюджетных средств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</si>
  <si>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</si>
  <si>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</si>
  <si>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муниципального образования «Каменский городской округ»</t>
  </si>
  <si>
    <t>контроль и финансовая дисциплина, включающие качество управления активами и осуществления закупок товаров, работ и услуг для обеспечения муниципальных нужд</t>
  </si>
  <si>
    <t>Суммарная оценка по ГАБС (баллов) (сумма значений граф с 2 по 5)</t>
  </si>
  <si>
    <t>Максимально возможная оценка по ГАБС (баллов)</t>
  </si>
  <si>
    <t>Итоговая оценка по ГАБС (процентов) (отношение значения графы 6 к значению графы 7, умноженное на 100)</t>
  </si>
  <si>
    <t>Место ГАБС в рейтинге</t>
  </si>
  <si>
    <t>Администрация мунипального образования КГО (901)</t>
  </si>
  <si>
    <t>Комитет по управлению муниципальным имуществом (902)</t>
  </si>
  <si>
    <t>Управление образования (906)</t>
  </si>
  <si>
    <t>Управление культуры (908)</t>
  </si>
  <si>
    <t>Дума мунипального образования (912)</t>
  </si>
  <si>
    <t>Контрольный орган (913)</t>
  </si>
  <si>
    <t>Финансовое управление (919)</t>
  </si>
  <si>
    <t xml:space="preserve">           </t>
  </si>
  <si>
    <t>Рейтинг главных администраторов 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</si>
</sst>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workbookViewId="0">
      <selection activeCell="M10" sqref="M10"/>
    </sheetView>
  </sheetViews>
  <sheetFormatPr defaultRowHeight="14.25" x14ac:dyDescent="0.2"/>
  <cols>
    <col min="1" max="1" width="31.5703125" style="24" customWidth="1"/>
    <col min="2" max="9" width="16" style="1" customWidth="1"/>
    <col min="10" max="16384" width="9.140625" style="1"/>
  </cols>
  <sheetData>
    <row r="1" spans="1:9" ht="15" x14ac:dyDescent="0.2">
      <c r="F1" s="2" t="s">
        <v>0</v>
      </c>
      <c r="G1" s="3"/>
      <c r="H1" s="3"/>
      <c r="I1" s="3"/>
    </row>
    <row r="2" spans="1:9" ht="15" x14ac:dyDescent="0.2">
      <c r="B2" s="4"/>
      <c r="C2" s="4"/>
      <c r="D2" s="4"/>
      <c r="E2" s="5"/>
      <c r="F2" s="2" t="s">
        <v>1</v>
      </c>
      <c r="G2" s="3"/>
      <c r="H2" s="3"/>
      <c r="I2" s="3"/>
    </row>
    <row r="3" spans="1:9" ht="15" x14ac:dyDescent="0.2">
      <c r="B3" s="4"/>
      <c r="C3" s="4"/>
      <c r="D3" s="4"/>
      <c r="E3" s="5"/>
      <c r="F3" s="2" t="s">
        <v>2</v>
      </c>
      <c r="G3" s="3"/>
      <c r="H3" s="3"/>
      <c r="I3" s="3"/>
    </row>
    <row r="4" spans="1:9" ht="15" x14ac:dyDescent="0.2">
      <c r="B4" s="4"/>
      <c r="C4" s="4"/>
      <c r="D4" s="4"/>
      <c r="E4" s="5"/>
      <c r="H4" s="6"/>
    </row>
    <row r="5" spans="1:9" ht="15" x14ac:dyDescent="0.2">
      <c r="B5" s="4"/>
      <c r="C5" s="4"/>
      <c r="D5" s="4"/>
      <c r="E5" s="5"/>
      <c r="H5" s="6"/>
    </row>
    <row r="6" spans="1:9" ht="15.75" x14ac:dyDescent="0.25">
      <c r="A6" s="22" t="s">
        <v>21</v>
      </c>
      <c r="B6" s="23"/>
      <c r="C6" s="23"/>
      <c r="D6" s="23"/>
      <c r="E6" s="23"/>
      <c r="F6" s="23"/>
      <c r="G6" s="23"/>
      <c r="H6" s="23"/>
      <c r="I6" s="23"/>
    </row>
    <row r="7" spans="1:9" ht="15" x14ac:dyDescent="0.2">
      <c r="B7" s="4"/>
      <c r="C7" s="4" t="s">
        <v>20</v>
      </c>
      <c r="D7" s="4"/>
      <c r="E7" s="5"/>
      <c r="H7" s="6"/>
    </row>
    <row r="8" spans="1:9" ht="32.25" customHeight="1" x14ac:dyDescent="0.2">
      <c r="A8" s="8" t="s">
        <v>3</v>
      </c>
      <c r="B8" s="9" t="s">
        <v>4</v>
      </c>
      <c r="C8" s="19"/>
      <c r="D8" s="10"/>
      <c r="E8" s="11"/>
      <c r="F8" s="12" t="s">
        <v>9</v>
      </c>
      <c r="G8" s="12" t="s">
        <v>10</v>
      </c>
      <c r="H8" s="12" t="s">
        <v>11</v>
      </c>
      <c r="I8" s="12" t="s">
        <v>12</v>
      </c>
    </row>
    <row r="9" spans="1:9" ht="171" customHeight="1" x14ac:dyDescent="0.2">
      <c r="A9" s="13"/>
      <c r="B9" s="14" t="s">
        <v>5</v>
      </c>
      <c r="C9" s="15" t="s">
        <v>6</v>
      </c>
      <c r="D9" s="15" t="s">
        <v>7</v>
      </c>
      <c r="E9" s="15" t="s">
        <v>8</v>
      </c>
      <c r="F9" s="16"/>
      <c r="G9" s="16"/>
      <c r="H9" s="16"/>
      <c r="I9" s="16"/>
    </row>
    <row r="10" spans="1:9" x14ac:dyDescent="0.2">
      <c r="A10" s="17">
        <v>1</v>
      </c>
      <c r="B10" s="7">
        <v>2</v>
      </c>
      <c r="C10" s="20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</row>
    <row r="11" spans="1:9" ht="46.5" customHeight="1" x14ac:dyDescent="0.2">
      <c r="A11" s="25" t="s">
        <v>13</v>
      </c>
      <c r="B11" s="18">
        <v>12</v>
      </c>
      <c r="C11" s="18">
        <v>41</v>
      </c>
      <c r="D11" s="18">
        <v>7</v>
      </c>
      <c r="E11" s="18">
        <v>5</v>
      </c>
      <c r="F11" s="18">
        <f>B11+C11+D11+E11</f>
        <v>65</v>
      </c>
      <c r="G11" s="18">
        <v>90</v>
      </c>
      <c r="H11" s="21">
        <f t="shared" ref="H11:H17" si="0">F11/G11*100</f>
        <v>72.222222222222214</v>
      </c>
      <c r="I11" s="18">
        <v>6</v>
      </c>
    </row>
    <row r="12" spans="1:9" ht="46.5" customHeight="1" x14ac:dyDescent="0.2">
      <c r="A12" s="25" t="s">
        <v>14</v>
      </c>
      <c r="B12" s="18">
        <v>14</v>
      </c>
      <c r="C12" s="18">
        <v>41</v>
      </c>
      <c r="D12" s="18">
        <v>4</v>
      </c>
      <c r="E12" s="18">
        <v>3</v>
      </c>
      <c r="F12" s="18">
        <f t="shared" ref="F12:F17" si="1">B12+C12+D12+E12</f>
        <v>62</v>
      </c>
      <c r="G12" s="18">
        <v>81</v>
      </c>
      <c r="H12" s="21">
        <f t="shared" si="0"/>
        <v>76.543209876543202</v>
      </c>
      <c r="I12" s="18">
        <v>5</v>
      </c>
    </row>
    <row r="13" spans="1:9" ht="46.5" customHeight="1" x14ac:dyDescent="0.2">
      <c r="A13" s="25" t="s">
        <v>15</v>
      </c>
      <c r="B13" s="18">
        <v>17</v>
      </c>
      <c r="C13" s="18">
        <v>46</v>
      </c>
      <c r="D13" s="18">
        <v>30</v>
      </c>
      <c r="E13" s="18">
        <v>5</v>
      </c>
      <c r="F13" s="18">
        <f t="shared" si="1"/>
        <v>98</v>
      </c>
      <c r="G13" s="18">
        <v>120</v>
      </c>
      <c r="H13" s="21">
        <f t="shared" si="0"/>
        <v>81.666666666666671</v>
      </c>
      <c r="I13" s="18">
        <v>3</v>
      </c>
    </row>
    <row r="14" spans="1:9" ht="46.5" customHeight="1" x14ac:dyDescent="0.2">
      <c r="A14" s="25" t="s">
        <v>16</v>
      </c>
      <c r="B14" s="18">
        <v>13</v>
      </c>
      <c r="C14" s="18">
        <v>41</v>
      </c>
      <c r="D14" s="18">
        <v>32</v>
      </c>
      <c r="E14" s="18">
        <v>3</v>
      </c>
      <c r="F14" s="18">
        <f t="shared" si="1"/>
        <v>89</v>
      </c>
      <c r="G14" s="18">
        <v>115</v>
      </c>
      <c r="H14" s="21">
        <f t="shared" si="0"/>
        <v>77.391304347826079</v>
      </c>
      <c r="I14" s="18">
        <v>4</v>
      </c>
    </row>
    <row r="15" spans="1:9" ht="46.5" customHeight="1" x14ac:dyDescent="0.2">
      <c r="A15" s="25" t="s">
        <v>17</v>
      </c>
      <c r="B15" s="18">
        <v>4</v>
      </c>
      <c r="C15" s="18">
        <v>41</v>
      </c>
      <c r="D15" s="18">
        <v>4</v>
      </c>
      <c r="E15" s="18">
        <v>3</v>
      </c>
      <c r="F15" s="18">
        <f t="shared" si="1"/>
        <v>52</v>
      </c>
      <c r="G15" s="18">
        <v>62</v>
      </c>
      <c r="H15" s="21">
        <f t="shared" si="0"/>
        <v>83.870967741935488</v>
      </c>
      <c r="I15" s="18">
        <v>1</v>
      </c>
    </row>
    <row r="16" spans="1:9" ht="46.5" customHeight="1" x14ac:dyDescent="0.2">
      <c r="A16" s="25" t="s">
        <v>18</v>
      </c>
      <c r="B16" s="18">
        <v>4</v>
      </c>
      <c r="C16" s="18">
        <v>41</v>
      </c>
      <c r="D16" s="18">
        <v>4</v>
      </c>
      <c r="E16" s="18">
        <v>3</v>
      </c>
      <c r="F16" s="18">
        <f t="shared" si="1"/>
        <v>52</v>
      </c>
      <c r="G16" s="18">
        <v>62</v>
      </c>
      <c r="H16" s="21">
        <f t="shared" si="0"/>
        <v>83.870967741935488</v>
      </c>
      <c r="I16" s="18">
        <v>1</v>
      </c>
    </row>
    <row r="17" spans="1:9" ht="46.5" customHeight="1" x14ac:dyDescent="0.2">
      <c r="A17" s="25" t="s">
        <v>19</v>
      </c>
      <c r="B17" s="18">
        <v>15</v>
      </c>
      <c r="C17" s="18">
        <v>41</v>
      </c>
      <c r="D17" s="18">
        <v>4</v>
      </c>
      <c r="E17" s="18">
        <v>3</v>
      </c>
      <c r="F17" s="18">
        <f t="shared" si="1"/>
        <v>63</v>
      </c>
      <c r="G17" s="18">
        <v>76</v>
      </c>
      <c r="H17" s="21">
        <f t="shared" si="0"/>
        <v>82.89473684210526</v>
      </c>
      <c r="I17" s="18">
        <v>2</v>
      </c>
    </row>
  </sheetData>
  <mergeCells count="10">
    <mergeCell ref="I8:I9"/>
    <mergeCell ref="F3:I3"/>
    <mergeCell ref="F2:I2"/>
    <mergeCell ref="F1:I1"/>
    <mergeCell ref="A6:I6"/>
    <mergeCell ref="B8:E8"/>
    <mergeCell ref="A8:A9"/>
    <mergeCell ref="F8:F9"/>
    <mergeCell ref="G8:G9"/>
    <mergeCell ref="H8:H9"/>
  </mergeCells>
  <pageMargins left="0.78740157480314965" right="0.39370078740157483" top="0.55118110236220474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2020-04-15T11:39:38Z</dcterms:modified>
</cp:coreProperties>
</file>